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<sst xmlns="http://schemas.openxmlformats.org/spreadsheetml/2006/main" count="148" uniqueCount="93">
  <si>
    <t>Наименование</t>
  </si>
  <si>
    <t>Код (Таб. №)</t>
  </si>
  <si>
    <t>Должность</t>
  </si>
  <si>
    <t>Вид договора</t>
  </si>
  <si>
    <t>Принят</t>
  </si>
  <si>
    <t>Уволен</t>
  </si>
  <si>
    <t>Основное место работы</t>
  </si>
  <si>
    <t>Бажина Елена Константиновна</t>
  </si>
  <si>
    <t>Помощник воспитателя</t>
  </si>
  <si>
    <t>05.09.2016</t>
  </si>
  <si>
    <t>Повар</t>
  </si>
  <si>
    <t>Бушуева Кристина Валерьевна</t>
  </si>
  <si>
    <t>16.03.2016</t>
  </si>
  <si>
    <t>24.11.2014</t>
  </si>
  <si>
    <t>Голубева Татьяна Сергеевна</t>
  </si>
  <si>
    <t>Воспитатель</t>
  </si>
  <si>
    <t>04.04.2016</t>
  </si>
  <si>
    <t>Гуляева Ольга Валерьевна</t>
  </si>
  <si>
    <t>Главный бухгалтер</t>
  </si>
  <si>
    <t>13.11.2007</t>
  </si>
  <si>
    <t>Женин Александр Михайлович</t>
  </si>
  <si>
    <t>Сторож</t>
  </si>
  <si>
    <t>01.04.2016</t>
  </si>
  <si>
    <t>Дворник</t>
  </si>
  <si>
    <t>Канюкова Елена Александровна</t>
  </si>
  <si>
    <t>30.08.2011</t>
  </si>
  <si>
    <t>Музыкальный руководитель</t>
  </si>
  <si>
    <t>Лесников Владимир Валерьевич</t>
  </si>
  <si>
    <t>Сантехник</t>
  </si>
  <si>
    <t>Лобанова Кристина Евгеньевна</t>
  </si>
  <si>
    <t>01.09.2015</t>
  </si>
  <si>
    <t>Мальцева Елена Олеговна</t>
  </si>
  <si>
    <t>Педагог психолог</t>
  </si>
  <si>
    <t>01.09.2016</t>
  </si>
  <si>
    <t>Мехоношин Олег Валерьянович</t>
  </si>
  <si>
    <t>Митрофанова  Раиса  Леонидовна</t>
  </si>
  <si>
    <t>20.08.2013</t>
  </si>
  <si>
    <t>Нечаева Раиса Семеновна</t>
  </si>
  <si>
    <t>Рабочий по стирке белья</t>
  </si>
  <si>
    <t>17.06.2013</t>
  </si>
  <si>
    <t>Нечаева Светлана Васильевна</t>
  </si>
  <si>
    <t>26.10.2015</t>
  </si>
  <si>
    <t>Носкова Елена Ивановна</t>
  </si>
  <si>
    <t>19.04.2016</t>
  </si>
  <si>
    <t>Овчинникова Светлана Владимировна</t>
  </si>
  <si>
    <t>06.04.2016</t>
  </si>
  <si>
    <t>Петрова Татьяна Николаевна</t>
  </si>
  <si>
    <t>Заместитель заведующего по АХЧ</t>
  </si>
  <si>
    <t>10.06.2013</t>
  </si>
  <si>
    <t>Поварницына Елена Юрьевна</t>
  </si>
  <si>
    <t>05.08.2013</t>
  </si>
  <si>
    <t>Рачева Лидия Геннадьевна</t>
  </si>
  <si>
    <t>05.05.2016</t>
  </si>
  <si>
    <t>Савельева Людмила Николаевна</t>
  </si>
  <si>
    <t>28.09.2009</t>
  </si>
  <si>
    <t>Семина Светлана Викторовна</t>
  </si>
  <si>
    <t>Старший воспитатель</t>
  </si>
  <si>
    <t>10.09.2012</t>
  </si>
  <si>
    <t>Старков Иван Иванович</t>
  </si>
  <si>
    <t>Электрик</t>
  </si>
  <si>
    <t>Старцев Сергей Владимирович</t>
  </si>
  <si>
    <t>Сыстерова Марина Ивановна</t>
  </si>
  <si>
    <t>03.10.2016</t>
  </si>
  <si>
    <t>Сятчихина Елена Александровна</t>
  </si>
  <si>
    <t>Делопроизводитель</t>
  </si>
  <si>
    <t>29.10.2012</t>
  </si>
  <si>
    <t>Томилина Любовь Юрьевна</t>
  </si>
  <si>
    <t>Мед. сестра</t>
  </si>
  <si>
    <t>24.04.2014</t>
  </si>
  <si>
    <t>Трошева Наталья Юрьевна</t>
  </si>
  <si>
    <t>06.12.2012</t>
  </si>
  <si>
    <t>Четин Владимир Иванович</t>
  </si>
  <si>
    <t>Остаток отпуска (дней)</t>
  </si>
  <si>
    <t>ИТОГО</t>
  </si>
  <si>
    <t>К- общее количество не использованных всеми сотрудниками дней отпуска с начала работы на дату расчета</t>
  </si>
  <si>
    <t>Расчет по формуле  : К *  ЗП ср</t>
  </si>
  <si>
    <t xml:space="preserve">Резерв отпусков на конец расчетного года </t>
  </si>
  <si>
    <t>ЗПср - средняя заработная плата по всем сотрудникам учреждения в целом деленное на среднемесячное число календарных дней (29,4).</t>
  </si>
  <si>
    <t>Резерв страховых взносов = К * ЗПср * С</t>
  </si>
  <si>
    <t>где С - ставка страховых взносов</t>
  </si>
  <si>
    <t>Остатки неиспользованных отпусков на 01.01.2018г.</t>
  </si>
  <si>
    <t>Буцких Олеся Алексеевна</t>
  </si>
  <si>
    <t>Лопатина Алина Сергеевна</t>
  </si>
  <si>
    <t>Петрова Ирина Егоровна</t>
  </si>
  <si>
    <t>Хозяшева Татьяна Анатольевна</t>
  </si>
  <si>
    <t>Кухонный рабочий</t>
  </si>
  <si>
    <t>Радостева Евгения Александровна</t>
  </si>
  <si>
    <t>Лопатина Екатерина Валерьевна</t>
  </si>
  <si>
    <t>Бухгалтер</t>
  </si>
  <si>
    <t>Баяндина Людмила Алексеевна</t>
  </si>
  <si>
    <t>10872565.66 /43.2 / 12 мес = 20973.31 / 29.4  = 713.37</t>
  </si>
  <si>
    <r>
      <t>571 *  713.37 =</t>
    </r>
    <r>
      <rPr>
        <b/>
        <sz val="11"/>
        <rFont val="Times New Roman"/>
        <family val="1"/>
        <charset val="204"/>
      </rPr>
      <t xml:space="preserve"> 407334.27</t>
    </r>
  </si>
  <si>
    <r>
      <t>407334.27*30.2%=</t>
    </r>
    <r>
      <rPr>
        <b/>
        <sz val="11"/>
        <rFont val="Times New Roman"/>
        <family val="1"/>
        <charset val="204"/>
      </rPr>
      <t xml:space="preserve"> 123014.95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</si>
</sst>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6" x14ac:knownFonts="1">
    <font>
      <sz val="8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594304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5F2DD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/>
    </xf>
    <xf numFmtId="164" fontId="5" fillId="3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4" fontId="5" fillId="3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51"/>
  <sheetViews>
    <sheetView tabSelected="1" view="pageBreakPreview" zoomScale="60" zoomScaleNormal="100" workbookViewId="0">
      <selection activeCell="C45" sqref="C45"/>
    </sheetView>
  </sheetViews>
  <sheetFormatPr defaultColWidth="10.5" defaultRowHeight="11.45" customHeight="1" x14ac:dyDescent="0.2"/>
  <cols>
    <col min="1" max="1" width="40.6640625" style="1" customWidth="1"/>
    <col min="2" max="2" width="14.1640625" style="1" customWidth="1"/>
    <col min="3" max="3" width="28.5" style="2" customWidth="1"/>
    <col min="4" max="4" width="29.1640625" style="1" customWidth="1"/>
    <col min="5" max="5" width="13" style="1" customWidth="1"/>
    <col min="6" max="6" width="8.1640625" style="1" customWidth="1"/>
    <col min="7" max="7" width="10.5" style="1" customWidth="1"/>
  </cols>
  <sheetData>
    <row r="1" spans="1:8" ht="32.25" customHeight="1" x14ac:dyDescent="0.2">
      <c r="A1" s="4"/>
      <c r="B1" s="5" t="s">
        <v>80</v>
      </c>
      <c r="C1" s="6"/>
      <c r="D1" s="4"/>
      <c r="E1" s="4"/>
      <c r="F1" s="4"/>
      <c r="G1" s="4"/>
      <c r="H1" s="7"/>
    </row>
    <row r="2" spans="1:8" ht="44.25" customHeight="1" x14ac:dyDescent="0.2">
      <c r="A2" s="8" t="s">
        <v>0</v>
      </c>
      <c r="B2" s="8" t="s">
        <v>1</v>
      </c>
      <c r="C2" s="9" t="s">
        <v>2</v>
      </c>
      <c r="D2" s="8" t="s">
        <v>3</v>
      </c>
      <c r="E2" s="8" t="s">
        <v>4</v>
      </c>
      <c r="F2" s="9" t="s">
        <v>5</v>
      </c>
      <c r="G2" s="9" t="s">
        <v>72</v>
      </c>
      <c r="H2" s="7"/>
    </row>
    <row r="3" spans="1:8" ht="14.25" customHeight="1" x14ac:dyDescent="0.2">
      <c r="A3" s="10" t="s">
        <v>7</v>
      </c>
      <c r="B3" s="11">
        <v>16227</v>
      </c>
      <c r="C3" s="12" t="s">
        <v>8</v>
      </c>
      <c r="D3" s="10" t="s">
        <v>6</v>
      </c>
      <c r="E3" s="10" t="s">
        <v>9</v>
      </c>
      <c r="F3" s="13"/>
      <c r="G3" s="10">
        <v>10</v>
      </c>
      <c r="H3" s="7"/>
    </row>
    <row r="4" spans="1:8" ht="14.25" customHeight="1" x14ac:dyDescent="0.2">
      <c r="A4" s="10" t="s">
        <v>89</v>
      </c>
      <c r="B4" s="11">
        <v>16176</v>
      </c>
      <c r="C4" s="12" t="s">
        <v>10</v>
      </c>
      <c r="D4" s="10" t="s">
        <v>6</v>
      </c>
      <c r="E4" s="17">
        <v>41334</v>
      </c>
      <c r="F4" s="13"/>
      <c r="G4" s="10">
        <v>30</v>
      </c>
      <c r="H4" s="7"/>
    </row>
    <row r="5" spans="1:8" ht="14.25" customHeight="1" x14ac:dyDescent="0.2">
      <c r="A5" s="10" t="s">
        <v>81</v>
      </c>
      <c r="B5" s="11">
        <v>16248</v>
      </c>
      <c r="C5" s="12" t="s">
        <v>26</v>
      </c>
      <c r="D5" s="10" t="s">
        <v>6</v>
      </c>
      <c r="E5" s="17">
        <v>43003</v>
      </c>
      <c r="F5" s="13"/>
      <c r="G5" s="10">
        <v>11</v>
      </c>
      <c r="H5" s="7"/>
    </row>
    <row r="6" spans="1:8" ht="14.25" customHeight="1" x14ac:dyDescent="0.2">
      <c r="A6" s="10" t="s">
        <v>11</v>
      </c>
      <c r="B6" s="11">
        <v>16205</v>
      </c>
      <c r="C6" s="12" t="s">
        <v>8</v>
      </c>
      <c r="D6" s="10" t="s">
        <v>6</v>
      </c>
      <c r="E6" s="10" t="s">
        <v>12</v>
      </c>
      <c r="F6" s="13"/>
      <c r="G6" s="10">
        <v>10</v>
      </c>
      <c r="H6" s="7"/>
    </row>
    <row r="7" spans="1:8" ht="14.25" customHeight="1" x14ac:dyDescent="0.2">
      <c r="A7" s="10" t="s">
        <v>14</v>
      </c>
      <c r="B7" s="11">
        <v>16207</v>
      </c>
      <c r="C7" s="12" t="s">
        <v>15</v>
      </c>
      <c r="D7" s="10" t="s">
        <v>6</v>
      </c>
      <c r="E7" s="10" t="s">
        <v>16</v>
      </c>
      <c r="F7" s="13"/>
      <c r="G7" s="10">
        <v>20</v>
      </c>
      <c r="H7" s="7"/>
    </row>
    <row r="8" spans="1:8" ht="14.25" customHeight="1" x14ac:dyDescent="0.2">
      <c r="A8" s="10" t="s">
        <v>17</v>
      </c>
      <c r="B8" s="11">
        <v>1640</v>
      </c>
      <c r="C8" s="12" t="s">
        <v>18</v>
      </c>
      <c r="D8" s="10" t="s">
        <v>6</v>
      </c>
      <c r="E8" s="10" t="s">
        <v>19</v>
      </c>
      <c r="F8" s="13"/>
      <c r="G8" s="10">
        <v>12</v>
      </c>
      <c r="H8" s="7"/>
    </row>
    <row r="9" spans="1:8" ht="14.25" customHeight="1" x14ac:dyDescent="0.2">
      <c r="A9" s="10" t="s">
        <v>20</v>
      </c>
      <c r="B9" s="11">
        <v>16210</v>
      </c>
      <c r="C9" s="12" t="s">
        <v>38</v>
      </c>
      <c r="D9" s="10" t="s">
        <v>6</v>
      </c>
      <c r="E9" s="10" t="s">
        <v>22</v>
      </c>
      <c r="F9" s="13"/>
      <c r="G9" s="10">
        <v>21</v>
      </c>
      <c r="H9" s="7"/>
    </row>
    <row r="10" spans="1:8" ht="14.25" customHeight="1" x14ac:dyDescent="0.2">
      <c r="A10" s="10" t="s">
        <v>24</v>
      </c>
      <c r="B10" s="11">
        <v>16163</v>
      </c>
      <c r="C10" s="12" t="s">
        <v>15</v>
      </c>
      <c r="D10" s="10" t="s">
        <v>6</v>
      </c>
      <c r="E10" s="10" t="s">
        <v>25</v>
      </c>
      <c r="F10" s="13"/>
      <c r="G10" s="10">
        <v>7</v>
      </c>
      <c r="H10" s="7"/>
    </row>
    <row r="11" spans="1:8" ht="14.25" customHeight="1" x14ac:dyDescent="0.2">
      <c r="A11" s="10" t="s">
        <v>27</v>
      </c>
      <c r="B11" s="11">
        <v>16231</v>
      </c>
      <c r="C11" s="12" t="s">
        <v>28</v>
      </c>
      <c r="D11" s="10" t="s">
        <v>6</v>
      </c>
      <c r="E11" s="10" t="s">
        <v>9</v>
      </c>
      <c r="F11" s="13"/>
      <c r="G11" s="10">
        <v>10</v>
      </c>
      <c r="H11" s="7"/>
    </row>
    <row r="12" spans="1:8" ht="14.25" customHeight="1" x14ac:dyDescent="0.2">
      <c r="A12" s="10" t="s">
        <v>29</v>
      </c>
      <c r="B12" s="11">
        <v>16199</v>
      </c>
      <c r="C12" s="12" t="s">
        <v>15</v>
      </c>
      <c r="D12" s="10" t="s">
        <v>6</v>
      </c>
      <c r="E12" s="10" t="s">
        <v>30</v>
      </c>
      <c r="F12" s="13"/>
      <c r="G12" s="10">
        <v>14</v>
      </c>
      <c r="H12" s="7"/>
    </row>
    <row r="13" spans="1:8" ht="14.25" customHeight="1" x14ac:dyDescent="0.2">
      <c r="A13" s="10" t="s">
        <v>82</v>
      </c>
      <c r="B13" s="11">
        <v>16198</v>
      </c>
      <c r="C13" s="12" t="s">
        <v>8</v>
      </c>
      <c r="D13" s="10" t="s">
        <v>6</v>
      </c>
      <c r="E13" s="10" t="s">
        <v>13</v>
      </c>
      <c r="F13" s="13"/>
      <c r="G13" s="10">
        <v>5</v>
      </c>
      <c r="H13" s="7"/>
    </row>
    <row r="14" spans="1:8" ht="14.25" customHeight="1" x14ac:dyDescent="0.2">
      <c r="A14" s="10" t="s">
        <v>87</v>
      </c>
      <c r="B14" s="11">
        <v>16246</v>
      </c>
      <c r="C14" s="12" t="s">
        <v>88</v>
      </c>
      <c r="D14" s="10" t="s">
        <v>6</v>
      </c>
      <c r="E14" s="17">
        <v>42989</v>
      </c>
      <c r="F14" s="13"/>
      <c r="G14" s="10">
        <v>10</v>
      </c>
      <c r="H14" s="7"/>
    </row>
    <row r="15" spans="1:8" ht="14.25" customHeight="1" x14ac:dyDescent="0.2">
      <c r="A15" s="10" t="s">
        <v>31</v>
      </c>
      <c r="B15" s="11">
        <v>16226</v>
      </c>
      <c r="C15" s="12" t="s">
        <v>32</v>
      </c>
      <c r="D15" s="10" t="s">
        <v>6</v>
      </c>
      <c r="E15" s="10" t="s">
        <v>33</v>
      </c>
      <c r="F15" s="13"/>
      <c r="G15" s="10">
        <v>21</v>
      </c>
      <c r="H15" s="7"/>
    </row>
    <row r="16" spans="1:8" ht="14.25" customHeight="1" x14ac:dyDescent="0.2">
      <c r="A16" s="10" t="s">
        <v>34</v>
      </c>
      <c r="B16" s="11">
        <v>16208</v>
      </c>
      <c r="C16" s="12" t="s">
        <v>21</v>
      </c>
      <c r="D16" s="10" t="s">
        <v>6</v>
      </c>
      <c r="E16" s="10" t="s">
        <v>22</v>
      </c>
      <c r="F16" s="13"/>
      <c r="G16" s="10">
        <v>21</v>
      </c>
      <c r="H16" s="7"/>
    </row>
    <row r="17" spans="1:8" ht="14.25" customHeight="1" x14ac:dyDescent="0.2">
      <c r="A17" s="10" t="s">
        <v>35</v>
      </c>
      <c r="B17" s="11">
        <v>16183</v>
      </c>
      <c r="C17" s="12" t="s">
        <v>15</v>
      </c>
      <c r="D17" s="10" t="s">
        <v>6</v>
      </c>
      <c r="E17" s="10" t="s">
        <v>36</v>
      </c>
      <c r="F17" s="13"/>
      <c r="G17" s="10">
        <v>14</v>
      </c>
      <c r="H17" s="7"/>
    </row>
    <row r="18" spans="1:8" ht="14.25" customHeight="1" x14ac:dyDescent="0.2">
      <c r="A18" s="10" t="s">
        <v>37</v>
      </c>
      <c r="B18" s="11">
        <v>16180</v>
      </c>
      <c r="C18" s="12" t="s">
        <v>38</v>
      </c>
      <c r="D18" s="10" t="s">
        <v>6</v>
      </c>
      <c r="E18" s="10" t="s">
        <v>39</v>
      </c>
      <c r="F18" s="13"/>
      <c r="G18" s="10">
        <v>17</v>
      </c>
      <c r="H18" s="7"/>
    </row>
    <row r="19" spans="1:8" ht="14.25" customHeight="1" x14ac:dyDescent="0.2">
      <c r="A19" s="10" t="s">
        <v>40</v>
      </c>
      <c r="B19" s="11">
        <v>16200</v>
      </c>
      <c r="C19" s="12" t="s">
        <v>10</v>
      </c>
      <c r="D19" s="10" t="s">
        <v>6</v>
      </c>
      <c r="E19" s="10" t="s">
        <v>41</v>
      </c>
      <c r="F19" s="13"/>
      <c r="G19" s="10">
        <v>17</v>
      </c>
      <c r="H19" s="7"/>
    </row>
    <row r="20" spans="1:8" ht="14.25" customHeight="1" x14ac:dyDescent="0.2">
      <c r="A20" s="10" t="s">
        <v>42</v>
      </c>
      <c r="B20" s="11">
        <v>16217</v>
      </c>
      <c r="C20" s="12" t="s">
        <v>8</v>
      </c>
      <c r="D20" s="10" t="s">
        <v>6</v>
      </c>
      <c r="E20" s="10" t="s">
        <v>43</v>
      </c>
      <c r="F20" s="13"/>
      <c r="G20" s="10">
        <v>12</v>
      </c>
      <c r="H20" s="7"/>
    </row>
    <row r="21" spans="1:8" ht="14.25" customHeight="1" x14ac:dyDescent="0.2">
      <c r="A21" s="10" t="s">
        <v>44</v>
      </c>
      <c r="B21" s="11">
        <v>16215</v>
      </c>
      <c r="C21" s="12" t="s">
        <v>15</v>
      </c>
      <c r="D21" s="10" t="s">
        <v>6</v>
      </c>
      <c r="E21" s="10" t="s">
        <v>45</v>
      </c>
      <c r="F21" s="13"/>
      <c r="G21" s="10">
        <v>20</v>
      </c>
      <c r="H21" s="7"/>
    </row>
    <row r="22" spans="1:8" ht="14.25" customHeight="1" x14ac:dyDescent="0.2">
      <c r="A22" s="10" t="s">
        <v>83</v>
      </c>
      <c r="B22" s="11">
        <v>16244</v>
      </c>
      <c r="C22" s="12" t="s">
        <v>8</v>
      </c>
      <c r="D22" s="10" t="s">
        <v>6</v>
      </c>
      <c r="E22" s="17">
        <v>42965</v>
      </c>
      <c r="F22" s="13"/>
      <c r="G22" s="10">
        <v>10</v>
      </c>
      <c r="H22" s="7"/>
    </row>
    <row r="23" spans="1:8" ht="14.25" customHeight="1" x14ac:dyDescent="0.2">
      <c r="A23" s="10" t="s">
        <v>46</v>
      </c>
      <c r="B23" s="11">
        <v>16179</v>
      </c>
      <c r="C23" s="12" t="s">
        <v>47</v>
      </c>
      <c r="D23" s="10" t="s">
        <v>6</v>
      </c>
      <c r="E23" s="10" t="s">
        <v>48</v>
      </c>
      <c r="F23" s="13"/>
      <c r="G23" s="10">
        <v>17</v>
      </c>
      <c r="H23" s="7"/>
    </row>
    <row r="24" spans="1:8" ht="14.25" customHeight="1" x14ac:dyDescent="0.2">
      <c r="A24" s="10" t="s">
        <v>49</v>
      </c>
      <c r="B24" s="11">
        <v>16182</v>
      </c>
      <c r="C24" s="12" t="s">
        <v>10</v>
      </c>
      <c r="D24" s="10" t="s">
        <v>6</v>
      </c>
      <c r="E24" s="10" t="s">
        <v>50</v>
      </c>
      <c r="F24" s="13"/>
      <c r="G24" s="10">
        <v>28</v>
      </c>
      <c r="H24" s="7"/>
    </row>
    <row r="25" spans="1:8" ht="14.25" customHeight="1" x14ac:dyDescent="0.2">
      <c r="A25" s="10" t="s">
        <v>86</v>
      </c>
      <c r="B25" s="11">
        <v>16237</v>
      </c>
      <c r="C25" s="12" t="s">
        <v>21</v>
      </c>
      <c r="D25" s="10" t="s">
        <v>6</v>
      </c>
      <c r="E25" s="17">
        <v>42736</v>
      </c>
      <c r="F25" s="13"/>
      <c r="G25" s="10">
        <v>28</v>
      </c>
      <c r="H25" s="7"/>
    </row>
    <row r="26" spans="1:8" ht="14.25" customHeight="1" x14ac:dyDescent="0.2">
      <c r="A26" s="10" t="s">
        <v>51</v>
      </c>
      <c r="B26" s="11">
        <v>16218</v>
      </c>
      <c r="C26" s="12" t="s">
        <v>15</v>
      </c>
      <c r="D26" s="10" t="s">
        <v>6</v>
      </c>
      <c r="E26" s="10" t="s">
        <v>52</v>
      </c>
      <c r="F26" s="13"/>
      <c r="G26" s="10">
        <v>28</v>
      </c>
      <c r="H26" s="7"/>
    </row>
    <row r="27" spans="1:8" ht="14.25" customHeight="1" x14ac:dyDescent="0.2">
      <c r="A27" s="10" t="s">
        <v>53</v>
      </c>
      <c r="B27" s="11">
        <v>16157</v>
      </c>
      <c r="C27" s="12" t="s">
        <v>15</v>
      </c>
      <c r="D27" s="10" t="s">
        <v>6</v>
      </c>
      <c r="E27" s="10" t="s">
        <v>54</v>
      </c>
      <c r="F27" s="13"/>
      <c r="G27" s="10">
        <v>11</v>
      </c>
      <c r="H27" s="7"/>
    </row>
    <row r="28" spans="1:8" ht="14.25" customHeight="1" x14ac:dyDescent="0.2">
      <c r="A28" s="10" t="s">
        <v>55</v>
      </c>
      <c r="B28" s="11">
        <v>16168</v>
      </c>
      <c r="C28" s="12" t="s">
        <v>56</v>
      </c>
      <c r="D28" s="10" t="s">
        <v>6</v>
      </c>
      <c r="E28" s="10" t="s">
        <v>57</v>
      </c>
      <c r="F28" s="13"/>
      <c r="G28" s="10">
        <v>13</v>
      </c>
      <c r="H28" s="7"/>
    </row>
    <row r="29" spans="1:8" ht="14.25" customHeight="1" x14ac:dyDescent="0.2">
      <c r="A29" s="10" t="s">
        <v>58</v>
      </c>
      <c r="B29" s="11">
        <v>16230</v>
      </c>
      <c r="C29" s="12" t="s">
        <v>59</v>
      </c>
      <c r="D29" s="10" t="s">
        <v>6</v>
      </c>
      <c r="E29" s="10" t="s">
        <v>9</v>
      </c>
      <c r="F29" s="13"/>
      <c r="G29" s="10">
        <v>10</v>
      </c>
      <c r="H29" s="7"/>
    </row>
    <row r="30" spans="1:8" ht="14.25" customHeight="1" x14ac:dyDescent="0.2">
      <c r="A30" s="10" t="s">
        <v>60</v>
      </c>
      <c r="B30" s="11">
        <v>16206</v>
      </c>
      <c r="C30" s="12" t="s">
        <v>23</v>
      </c>
      <c r="D30" s="10" t="s">
        <v>6</v>
      </c>
      <c r="E30" s="10" t="s">
        <v>12</v>
      </c>
      <c r="F30" s="13"/>
      <c r="G30" s="10">
        <v>14</v>
      </c>
      <c r="H30" s="7"/>
    </row>
    <row r="31" spans="1:8" ht="14.25" customHeight="1" x14ac:dyDescent="0.2">
      <c r="A31" s="10" t="s">
        <v>61</v>
      </c>
      <c r="B31" s="11">
        <v>16234</v>
      </c>
      <c r="C31" s="12" t="s">
        <v>8</v>
      </c>
      <c r="D31" s="10" t="s">
        <v>6</v>
      </c>
      <c r="E31" s="10" t="s">
        <v>62</v>
      </c>
      <c r="F31" s="13"/>
      <c r="G31" s="10">
        <v>7</v>
      </c>
      <c r="H31" s="7"/>
    </row>
    <row r="32" spans="1:8" ht="14.25" customHeight="1" x14ac:dyDescent="0.2">
      <c r="A32" s="10" t="s">
        <v>63</v>
      </c>
      <c r="B32" s="11">
        <v>16172</v>
      </c>
      <c r="C32" s="12" t="s">
        <v>64</v>
      </c>
      <c r="D32" s="10" t="s">
        <v>6</v>
      </c>
      <c r="E32" s="10" t="s">
        <v>65</v>
      </c>
      <c r="F32" s="13"/>
      <c r="G32" s="10">
        <v>5</v>
      </c>
      <c r="H32" s="7"/>
    </row>
    <row r="33" spans="1:8" ht="14.25" customHeight="1" x14ac:dyDescent="0.2">
      <c r="A33" s="10" t="s">
        <v>66</v>
      </c>
      <c r="B33" s="11">
        <v>16195</v>
      </c>
      <c r="C33" s="12" t="s">
        <v>67</v>
      </c>
      <c r="D33" s="10" t="s">
        <v>6</v>
      </c>
      <c r="E33" s="10" t="s">
        <v>68</v>
      </c>
      <c r="F33" s="13"/>
      <c r="G33" s="10">
        <v>40</v>
      </c>
      <c r="H33" s="7"/>
    </row>
    <row r="34" spans="1:8" ht="14.25" customHeight="1" x14ac:dyDescent="0.2">
      <c r="A34" s="10" t="s">
        <v>69</v>
      </c>
      <c r="B34" s="11">
        <v>16173</v>
      </c>
      <c r="C34" s="12" t="s">
        <v>15</v>
      </c>
      <c r="D34" s="10" t="s">
        <v>6</v>
      </c>
      <c r="E34" s="10" t="s">
        <v>70</v>
      </c>
      <c r="F34" s="13"/>
      <c r="G34" s="10">
        <v>25</v>
      </c>
      <c r="H34" s="7"/>
    </row>
    <row r="35" spans="1:8" ht="14.25" customHeight="1" x14ac:dyDescent="0.2">
      <c r="A35" s="10" t="s">
        <v>84</v>
      </c>
      <c r="B35" s="11">
        <v>16178</v>
      </c>
      <c r="C35" s="12" t="s">
        <v>85</v>
      </c>
      <c r="D35" s="10" t="s">
        <v>6</v>
      </c>
      <c r="E35" s="17">
        <v>41374</v>
      </c>
      <c r="F35" s="13"/>
      <c r="G35" s="10">
        <v>32</v>
      </c>
      <c r="H35" s="7"/>
    </row>
    <row r="36" spans="1:8" ht="14.25" customHeight="1" x14ac:dyDescent="0.2">
      <c r="A36" s="10" t="s">
        <v>71</v>
      </c>
      <c r="B36" s="11">
        <v>16212</v>
      </c>
      <c r="C36" s="12" t="s">
        <v>21</v>
      </c>
      <c r="D36" s="10" t="s">
        <v>6</v>
      </c>
      <c r="E36" s="10" t="s">
        <v>22</v>
      </c>
      <c r="F36" s="13"/>
      <c r="G36" s="10">
        <v>21</v>
      </c>
      <c r="H36" s="7"/>
    </row>
    <row r="37" spans="1:8" ht="11.25" customHeight="1" x14ac:dyDescent="0.2">
      <c r="A37" s="13" t="s">
        <v>73</v>
      </c>
      <c r="B37" s="13"/>
      <c r="C37" s="14"/>
      <c r="D37" s="13"/>
      <c r="E37" s="13"/>
      <c r="F37" s="13"/>
      <c r="G37" s="13">
        <f>SUM(G3:G36)</f>
        <v>571</v>
      </c>
      <c r="H37" s="7"/>
    </row>
    <row r="38" spans="1:8" ht="11.45" customHeight="1" x14ac:dyDescent="0.2">
      <c r="A38" s="15"/>
      <c r="B38" s="15"/>
      <c r="C38" s="16"/>
      <c r="D38" s="15"/>
      <c r="E38" s="15"/>
      <c r="F38" s="15"/>
      <c r="G38" s="15"/>
      <c r="H38" s="7"/>
    </row>
    <row r="39" spans="1:8" ht="11.45" customHeight="1" x14ac:dyDescent="0.2">
      <c r="A39" s="15"/>
      <c r="B39" s="15"/>
      <c r="C39" s="16"/>
      <c r="D39" s="15"/>
      <c r="E39" s="15"/>
      <c r="F39" s="15"/>
      <c r="G39" s="15"/>
      <c r="H39" s="7"/>
    </row>
    <row r="40" spans="1:8" ht="11.45" customHeight="1" x14ac:dyDescent="0.2">
      <c r="A40" s="15" t="s">
        <v>76</v>
      </c>
      <c r="B40" s="15"/>
      <c r="C40" s="16"/>
      <c r="D40" s="15"/>
      <c r="E40" s="15"/>
      <c r="F40" s="15"/>
      <c r="G40" s="15"/>
      <c r="H40" s="7"/>
    </row>
    <row r="41" spans="1:8" ht="11.45" customHeight="1" x14ac:dyDescent="0.2">
      <c r="A41" s="15"/>
      <c r="B41" s="15"/>
      <c r="C41" s="16"/>
      <c r="D41" s="15"/>
      <c r="E41" s="15"/>
      <c r="F41" s="15"/>
      <c r="G41" s="15"/>
      <c r="H41" s="7"/>
    </row>
    <row r="42" spans="1:8" ht="12.75" customHeight="1" x14ac:dyDescent="0.2">
      <c r="A42" s="15" t="s">
        <v>75</v>
      </c>
      <c r="B42" s="15" t="s">
        <v>91</v>
      </c>
      <c r="C42" s="16"/>
      <c r="D42" s="15">
        <v>111</v>
      </c>
      <c r="E42" s="15"/>
      <c r="F42" s="15"/>
      <c r="G42" s="15"/>
      <c r="H42" s="7"/>
    </row>
    <row r="43" spans="1:8" ht="14.25" customHeight="1" x14ac:dyDescent="0.2">
      <c r="A43" s="15" t="s">
        <v>74</v>
      </c>
      <c r="B43" s="15"/>
      <c r="C43" s="16"/>
      <c r="D43" s="15"/>
      <c r="E43" s="15"/>
      <c r="F43" s="15"/>
      <c r="G43" s="15"/>
      <c r="H43" s="7"/>
    </row>
    <row r="44" spans="1:8" ht="11.45" customHeight="1" x14ac:dyDescent="0.2">
      <c r="A44" s="15"/>
      <c r="B44" s="15"/>
      <c r="C44" s="16"/>
      <c r="D44" s="15"/>
      <c r="E44" s="15"/>
      <c r="F44" s="15"/>
      <c r="G44" s="15"/>
      <c r="H44" s="7"/>
    </row>
    <row r="45" spans="1:8" ht="51.75" customHeight="1" x14ac:dyDescent="0.2">
      <c r="A45" s="16" t="s">
        <v>77</v>
      </c>
      <c r="B45" s="15" t="s">
        <v>90</v>
      </c>
      <c r="C45" s="16"/>
      <c r="D45" s="15"/>
      <c r="E45" s="15"/>
      <c r="F45" s="15"/>
      <c r="G45" s="15"/>
      <c r="H45" s="7"/>
    </row>
    <row r="46" spans="1:8" ht="11.45" customHeight="1" x14ac:dyDescent="0.2">
      <c r="A46" s="15"/>
      <c r="B46" s="15"/>
      <c r="C46" s="16"/>
      <c r="D46" s="15"/>
      <c r="E46" s="15"/>
      <c r="F46" s="15"/>
      <c r="G46" s="15"/>
      <c r="H46" s="7"/>
    </row>
    <row r="47" spans="1:8" ht="11.25" customHeight="1" x14ac:dyDescent="0.2">
      <c r="A47" s="15"/>
      <c r="B47" s="15"/>
      <c r="C47" s="16"/>
      <c r="D47" s="15"/>
      <c r="E47" s="15"/>
      <c r="F47" s="15"/>
      <c r="G47" s="15"/>
      <c r="H47" s="7"/>
    </row>
    <row r="48" spans="1:8" ht="11.45" customHeight="1" x14ac:dyDescent="0.2">
      <c r="A48" s="3" t="s">
        <v>78</v>
      </c>
      <c r="B48" s="15"/>
      <c r="C48" s="16"/>
      <c r="D48" s="15"/>
      <c r="E48" s="15"/>
      <c r="F48" s="4"/>
      <c r="G48" s="4"/>
      <c r="H48" s="7"/>
    </row>
    <row r="49" spans="1:8" ht="11.45" customHeight="1" x14ac:dyDescent="0.2">
      <c r="A49" s="15"/>
      <c r="B49" s="15"/>
      <c r="C49" s="16"/>
      <c r="D49" s="15"/>
      <c r="E49" s="15"/>
      <c r="F49" s="4"/>
      <c r="G49" s="4"/>
      <c r="H49" s="7"/>
    </row>
    <row r="50" spans="1:8" ht="11.45" customHeight="1" x14ac:dyDescent="0.2">
      <c r="A50" s="3" t="s">
        <v>79</v>
      </c>
      <c r="B50" s="15" t="s">
        <v>92</v>
      </c>
      <c r="C50" s="16"/>
      <c r="D50" s="15">
        <v>119</v>
      </c>
      <c r="E50" s="15"/>
      <c r="F50" s="4"/>
      <c r="G50" s="4"/>
      <c r="H50" s="7"/>
    </row>
    <row r="51" spans="1:8" ht="11.45" customHeight="1" x14ac:dyDescent="0.2">
      <c r="A51" s="4"/>
      <c r="B51" s="4"/>
      <c r="C51" s="6"/>
      <c r="D51" s="4"/>
      <c r="E51" s="4"/>
      <c r="F51" s="4"/>
      <c r="G51" s="4"/>
      <c r="H51" s="7"/>
    </row>
  </sheetData>
  <pageMargins left="0.75" right="1" top="0.75" bottom="1" header="0.5" footer="0.5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Matrix</dc:creator>
  <cp:lastModifiedBy>Matrix</cp:lastModifiedBy>
  <cp:lastPrinted>2018-01-09T11:39:42Z</cp:lastPrinted>
  <dcterms:created xsi:type="dcterms:W3CDTF">2017-01-09T10:21:41Z</dcterms:created>
  <dcterms:modified xsi:type="dcterms:W3CDTF">2018-01-09T11:39:47Z</dcterms:modified>
</cp:coreProperties>
</file>